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que.colon\AppData\Local\Box\Box for Office\7748291102\Temp\gzzuzkwx.gpu\"/>
    </mc:Choice>
  </mc:AlternateContent>
  <xr:revisionPtr revIDLastSave="0" documentId="13_ncr:1_{82EE35AC-3708-459A-82F4-C6C9D689C0AD}" xr6:coauthVersionLast="47" xr6:coauthVersionMax="47" xr10:uidLastSave="{00000000-0000-0000-0000-000000000000}"/>
  <bookViews>
    <workbookView xWindow="-108" yWindow="-108" windowWidth="23256" windowHeight="12576" xr2:uid="{12B867F0-74D8-4B72-8AF7-99B71B7A0A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I6" i="1"/>
  <c r="I7" i="1"/>
  <c r="I8" i="1"/>
  <c r="I9" i="1"/>
  <c r="I10" i="1"/>
  <c r="I11" i="1"/>
  <c r="I12" i="1"/>
  <c r="I5" i="1"/>
  <c r="B6" i="1" l="1"/>
  <c r="D6" i="1" s="1"/>
  <c r="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J McCarthy</author>
  </authors>
  <commentList>
    <comment ref="B3" authorId="0" shapeId="0" xr:uid="{6B69ADC4-9733-4794-92A1-953168F51C3C}">
      <text>
        <r>
          <rPr>
            <b/>
            <sz val="9"/>
            <color indexed="81"/>
            <rFont val="Tahoma"/>
            <family val="2"/>
          </rPr>
          <t>The most recent date this budget was edited</t>
        </r>
      </text>
    </comment>
    <comment ref="C5" authorId="0" shapeId="0" xr:uid="{557B8F21-E56E-4BB9-8EAA-1E066C0613D8}">
      <text>
        <r>
          <rPr>
            <b/>
            <sz val="9"/>
            <color indexed="81"/>
            <rFont val="Tahoma"/>
            <family val="2"/>
          </rPr>
          <t>The current program grant expiration date (before amendment)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A4D4B3C7-61C1-4BE7-81F7-AA4DB390024C}">
      <text>
        <r>
          <rPr>
            <b/>
            <sz val="9"/>
            <color indexed="81"/>
            <rFont val="Tahoma"/>
            <family val="2"/>
          </rPr>
          <t>The new program grant expiration date (after Amendment completed)</t>
        </r>
      </text>
    </comment>
  </commentList>
</comments>
</file>

<file path=xl/sharedStrings.xml><?xml version="1.0" encoding="utf-8"?>
<sst xmlns="http://schemas.openxmlformats.org/spreadsheetml/2006/main" count="23" uniqueCount="19">
  <si>
    <t>DEPARTMENT OF HOMELESSNESS AND SUPPORTIVE HOUSING</t>
  </si>
  <si>
    <t>Document Date</t>
  </si>
  <si>
    <t>Contract Term</t>
  </si>
  <si>
    <t>Begin Date</t>
  </si>
  <si>
    <t>End Date</t>
  </si>
  <si>
    <t>Duration (Years)</t>
  </si>
  <si>
    <t>Current Term</t>
  </si>
  <si>
    <t>Amended Term</t>
  </si>
  <si>
    <t>Estimated Number of Inspections</t>
  </si>
  <si>
    <t>Applicant Name</t>
  </si>
  <si>
    <t>APPENDIX 2, Price Proposal Template</t>
  </si>
  <si>
    <t>Cost Category</t>
  </si>
  <si>
    <t>Inspection</t>
  </si>
  <si>
    <t xml:space="preserve">Total </t>
  </si>
  <si>
    <t>Other (enter name)</t>
  </si>
  <si>
    <t xml:space="preserve">Rent Reasonableness </t>
  </si>
  <si>
    <t>Market Analysis</t>
  </si>
  <si>
    <t>Cost per Inspection</t>
  </si>
  <si>
    <t>Total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</si>
</sst>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8" fontId="0" fillId="3" borderId="6" xfId="0" applyNumberFormat="1" applyFill="1" applyBorder="1"/>
    <xf numFmtId="8" fontId="0" fillId="3" borderId="7" xfId="0" applyNumberFormat="1" applyFill="1" applyBorder="1"/>
    <xf numFmtId="0" fontId="1" fillId="4" borderId="10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3" borderId="12" xfId="0" applyFill="1" applyBorder="1"/>
    <xf numFmtId="8" fontId="0" fillId="3" borderId="13" xfId="0" applyNumberFormat="1" applyFill="1" applyBorder="1"/>
    <xf numFmtId="0" fontId="0" fillId="3" borderId="14" xfId="0" applyFill="1" applyBorder="1"/>
    <xf numFmtId="8" fontId="0" fillId="3" borderId="15" xfId="0" applyNumberFormat="1" applyFill="1" applyBorder="1"/>
    <xf numFmtId="0" fontId="1" fillId="4" borderId="16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0" fillId="3" borderId="19" xfId="0" applyFill="1" applyBorder="1"/>
    <xf numFmtId="0" fontId="0" fillId="3" borderId="9" xfId="0" applyFill="1" applyBorder="1"/>
    <xf numFmtId="0" fontId="1" fillId="4" borderId="20" xfId="0" applyFont="1" applyFill="1" applyBorder="1" applyAlignment="1">
      <alignment wrapText="1"/>
    </xf>
    <xf numFmtId="8" fontId="1" fillId="4" borderId="8" xfId="0" applyNumberFormat="1" applyFont="1" applyFill="1" applyBorder="1" applyAlignment="1">
      <alignment wrapText="1"/>
    </xf>
    <xf numFmtId="8" fontId="1" fillId="4" borderId="17" xfId="0" applyNumberFormat="1" applyFont="1" applyFill="1" applyBorder="1" applyAlignment="1">
      <alignment wrapText="1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7</xdr:row>
      <xdr:rowOff>0</xdr:rowOff>
    </xdr:from>
    <xdr:to>
      <xdr:col>1</xdr:col>
      <xdr:colOff>167005</xdr:colOff>
      <xdr:row>8</xdr:row>
      <xdr:rowOff>47625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CB9DA56-5F4A-4A9D-8523-A575FFD84C9A}"/>
            </a:ext>
          </a:extLst>
        </xdr:cNvPr>
        <xdr:cNvSpPr/>
      </xdr:nvSpPr>
      <xdr:spPr bwMode="auto">
        <a:xfrm>
          <a:off x="1228725" y="2159000"/>
          <a:ext cx="316230" cy="21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7</xdr:row>
      <xdr:rowOff>0</xdr:rowOff>
    </xdr:from>
    <xdr:to>
      <xdr:col>1</xdr:col>
      <xdr:colOff>167005</xdr:colOff>
      <xdr:row>8</xdr:row>
      <xdr:rowOff>47625</xdr:rowOff>
    </xdr:to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DA6E7A8-CBD3-410C-839D-7F204C439B0B}"/>
            </a:ext>
          </a:extLst>
        </xdr:cNvPr>
        <xdr:cNvSpPr/>
      </xdr:nvSpPr>
      <xdr:spPr bwMode="auto">
        <a:xfrm>
          <a:off x="1228725" y="2159000"/>
          <a:ext cx="316230" cy="21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7</xdr:row>
      <xdr:rowOff>0</xdr:rowOff>
    </xdr:from>
    <xdr:to>
      <xdr:col>1</xdr:col>
      <xdr:colOff>167005</xdr:colOff>
      <xdr:row>8</xdr:row>
      <xdr:rowOff>47625</xdr:rowOff>
    </xdr:to>
    <xdr:sp macro="" textlink="">
      <xdr:nvSpPr>
        <xdr:cNvPr id="4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B72F851-5091-476A-830E-28E37ACAFD26}"/>
            </a:ext>
          </a:extLst>
        </xdr:cNvPr>
        <xdr:cNvSpPr/>
      </xdr:nvSpPr>
      <xdr:spPr bwMode="auto">
        <a:xfrm>
          <a:off x="1228725" y="2159000"/>
          <a:ext cx="316230" cy="21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7</xdr:row>
      <xdr:rowOff>0</xdr:rowOff>
    </xdr:from>
    <xdr:to>
      <xdr:col>1</xdr:col>
      <xdr:colOff>167005</xdr:colOff>
      <xdr:row>8</xdr:row>
      <xdr:rowOff>47625</xdr:rowOff>
    </xdr:to>
    <xdr:sp macro="" textlink="">
      <xdr:nvSpPr>
        <xdr:cNvPr id="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FE7C00F2-9780-48E3-B47A-C442CD6ACFB7}"/>
            </a:ext>
          </a:extLst>
        </xdr:cNvPr>
        <xdr:cNvSpPr/>
      </xdr:nvSpPr>
      <xdr:spPr bwMode="auto">
        <a:xfrm>
          <a:off x="1228725" y="2159000"/>
          <a:ext cx="316230" cy="21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7</xdr:row>
      <xdr:rowOff>0</xdr:rowOff>
    </xdr:from>
    <xdr:to>
      <xdr:col>1</xdr:col>
      <xdr:colOff>167005</xdr:colOff>
      <xdr:row>8</xdr:row>
      <xdr:rowOff>47625</xdr:rowOff>
    </xdr:to>
    <xdr:sp macro="" textlink="">
      <xdr:nvSpPr>
        <xdr:cNvPr id="6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71ECB09-E404-4BBC-BE95-B7949BCE8B30}"/>
            </a:ext>
          </a:extLst>
        </xdr:cNvPr>
        <xdr:cNvSpPr/>
      </xdr:nvSpPr>
      <xdr:spPr bwMode="auto">
        <a:xfrm>
          <a:off x="1228725" y="2159000"/>
          <a:ext cx="316230" cy="21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7</xdr:row>
      <xdr:rowOff>0</xdr:rowOff>
    </xdr:from>
    <xdr:to>
      <xdr:col>1</xdr:col>
      <xdr:colOff>167005</xdr:colOff>
      <xdr:row>8</xdr:row>
      <xdr:rowOff>47625</xdr:rowOff>
    </xdr:to>
    <xdr:sp macro="" textlink="">
      <xdr:nvSpPr>
        <xdr:cNvPr id="7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7596C39-9F23-4A0E-8860-3DBB420985D1}"/>
            </a:ext>
          </a:extLst>
        </xdr:cNvPr>
        <xdr:cNvSpPr/>
      </xdr:nvSpPr>
      <xdr:spPr bwMode="auto">
        <a:xfrm>
          <a:off x="1228725" y="2159000"/>
          <a:ext cx="316230" cy="21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1228725</xdr:colOff>
      <xdr:row>7</xdr:row>
      <xdr:rowOff>0</xdr:rowOff>
    </xdr:from>
    <xdr:ext cx="552450" cy="209550"/>
    <xdr:sp macro="" textlink="">
      <xdr:nvSpPr>
        <xdr:cNvPr id="8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1130599-B88E-420F-896E-70B5B3DFA6D9}"/>
            </a:ext>
          </a:extLst>
        </xdr:cNvPr>
        <xdr:cNvSpPr/>
      </xdr:nvSpPr>
      <xdr:spPr bwMode="auto">
        <a:xfrm>
          <a:off x="1228725" y="2355850"/>
          <a:ext cx="552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1228725</xdr:colOff>
      <xdr:row>7</xdr:row>
      <xdr:rowOff>0</xdr:rowOff>
    </xdr:from>
    <xdr:ext cx="552450" cy="209550"/>
    <xdr:sp macro="" textlink="">
      <xdr:nvSpPr>
        <xdr:cNvPr id="9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18BBB3F2-5E52-4446-ACC6-662FA9A6ED71}"/>
            </a:ext>
          </a:extLst>
        </xdr:cNvPr>
        <xdr:cNvSpPr/>
      </xdr:nvSpPr>
      <xdr:spPr bwMode="auto">
        <a:xfrm>
          <a:off x="1228725" y="2355850"/>
          <a:ext cx="552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1228725</xdr:colOff>
      <xdr:row>7</xdr:row>
      <xdr:rowOff>0</xdr:rowOff>
    </xdr:from>
    <xdr:ext cx="552450" cy="209550"/>
    <xdr:sp macro="" textlink="">
      <xdr:nvSpPr>
        <xdr:cNvPr id="10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2335EF7-F25C-46DA-ACC5-41D1066D28F8}"/>
            </a:ext>
          </a:extLst>
        </xdr:cNvPr>
        <xdr:cNvSpPr/>
      </xdr:nvSpPr>
      <xdr:spPr bwMode="auto">
        <a:xfrm>
          <a:off x="1228725" y="2355850"/>
          <a:ext cx="552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1228725</xdr:colOff>
      <xdr:row>7</xdr:row>
      <xdr:rowOff>0</xdr:rowOff>
    </xdr:from>
    <xdr:ext cx="552450" cy="209550"/>
    <xdr:sp macro="" textlink="">
      <xdr:nvSpPr>
        <xdr:cNvPr id="11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6CF9C2A-8745-450F-A53E-ED30BAACBE95}"/>
            </a:ext>
          </a:extLst>
        </xdr:cNvPr>
        <xdr:cNvSpPr/>
      </xdr:nvSpPr>
      <xdr:spPr bwMode="auto">
        <a:xfrm>
          <a:off x="1228725" y="2355850"/>
          <a:ext cx="552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1228725</xdr:colOff>
      <xdr:row>7</xdr:row>
      <xdr:rowOff>0</xdr:rowOff>
    </xdr:from>
    <xdr:ext cx="552450" cy="209550"/>
    <xdr:sp macro="" textlink="">
      <xdr:nvSpPr>
        <xdr:cNvPr id="1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17711A6-8CB0-4205-A0B7-2227EC7BA6ED}"/>
            </a:ext>
          </a:extLst>
        </xdr:cNvPr>
        <xdr:cNvSpPr/>
      </xdr:nvSpPr>
      <xdr:spPr bwMode="auto">
        <a:xfrm>
          <a:off x="1228725" y="2355850"/>
          <a:ext cx="552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1228725</xdr:colOff>
      <xdr:row>7</xdr:row>
      <xdr:rowOff>0</xdr:rowOff>
    </xdr:from>
    <xdr:ext cx="552450" cy="209550"/>
    <xdr:sp macro="" textlink="">
      <xdr:nvSpPr>
        <xdr:cNvPr id="1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DB1588B3-9C5D-4E5C-80F3-0F1166C7B9C2}"/>
            </a:ext>
          </a:extLst>
        </xdr:cNvPr>
        <xdr:cNvSpPr/>
      </xdr:nvSpPr>
      <xdr:spPr bwMode="auto">
        <a:xfrm>
          <a:off x="1228725" y="2355850"/>
          <a:ext cx="552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0BA1-D3A5-4326-9658-18624A57B753}">
  <dimension ref="A1:I13"/>
  <sheetViews>
    <sheetView tabSelected="1" workbookViewId="0">
      <selection activeCell="D13" sqref="D13"/>
    </sheetView>
  </sheetViews>
  <sheetFormatPr defaultRowHeight="14.4" x14ac:dyDescent="0.3"/>
  <cols>
    <col min="1" max="1" width="19.77734375" customWidth="1"/>
    <col min="2" max="2" width="11.77734375" customWidth="1"/>
    <col min="3" max="3" width="11.88671875" customWidth="1"/>
    <col min="4" max="4" width="10.21875" customWidth="1"/>
    <col min="6" max="6" width="22.6640625" bestFit="1" customWidth="1"/>
    <col min="7" max="9" width="15.77734375" customWidth="1"/>
  </cols>
  <sheetData>
    <row r="1" spans="1:9" ht="15.6" x14ac:dyDescent="0.3">
      <c r="A1" s="1" t="s">
        <v>0</v>
      </c>
      <c r="B1" s="1"/>
      <c r="C1" s="1"/>
      <c r="D1" s="1"/>
    </row>
    <row r="2" spans="1:9" ht="15.6" x14ac:dyDescent="0.3">
      <c r="A2" s="1" t="s">
        <v>10</v>
      </c>
      <c r="B2" s="1"/>
      <c r="C2" s="1"/>
      <c r="D2" s="1"/>
    </row>
    <row r="3" spans="1:9" ht="16.2" thickBot="1" x14ac:dyDescent="0.35">
      <c r="A3" s="2" t="s">
        <v>1</v>
      </c>
      <c r="B3" s="3">
        <v>44629</v>
      </c>
      <c r="C3" s="4"/>
      <c r="D3" s="4"/>
    </row>
    <row r="4" spans="1:9" ht="46.8" x14ac:dyDescent="0.3">
      <c r="A4" s="5" t="s">
        <v>2</v>
      </c>
      <c r="B4" s="6" t="s">
        <v>3</v>
      </c>
      <c r="C4" s="6" t="s">
        <v>4</v>
      </c>
      <c r="D4" s="6" t="s">
        <v>5</v>
      </c>
      <c r="F4" s="16" t="s">
        <v>11</v>
      </c>
      <c r="G4" s="24" t="s">
        <v>8</v>
      </c>
      <c r="H4" s="17" t="s">
        <v>17</v>
      </c>
      <c r="I4" s="18" t="s">
        <v>18</v>
      </c>
    </row>
    <row r="5" spans="1:9" ht="15.6" x14ac:dyDescent="0.3">
      <c r="A5" s="7" t="s">
        <v>6</v>
      </c>
      <c r="B5" s="3">
        <v>44743</v>
      </c>
      <c r="C5" s="3">
        <v>45107</v>
      </c>
      <c r="D5" s="8">
        <f>ROUNDUP(YEARFRAC(B5,C5),0)</f>
        <v>1</v>
      </c>
      <c r="F5" s="19" t="s">
        <v>12</v>
      </c>
      <c r="G5" s="25"/>
      <c r="H5" s="14"/>
      <c r="I5" s="20">
        <f>G5*H5</f>
        <v>0</v>
      </c>
    </row>
    <row r="6" spans="1:9" ht="15.6" x14ac:dyDescent="0.3">
      <c r="A6" s="7" t="s">
        <v>7</v>
      </c>
      <c r="B6" s="9">
        <f>B5</f>
        <v>44743</v>
      </c>
      <c r="C6" s="3">
        <v>45107</v>
      </c>
      <c r="D6" s="8">
        <f>ROUNDUP(YEARFRAC(B6,C6),0)</f>
        <v>1</v>
      </c>
      <c r="F6" s="19" t="s">
        <v>15</v>
      </c>
      <c r="G6" s="25"/>
      <c r="H6" s="14"/>
      <c r="I6" s="20">
        <f t="shared" ref="I6:I12" si="0">G6*H6</f>
        <v>0</v>
      </c>
    </row>
    <row r="7" spans="1:9" ht="15.6" x14ac:dyDescent="0.3">
      <c r="A7" s="10" t="s">
        <v>9</v>
      </c>
      <c r="B7" s="11"/>
      <c r="C7" s="12"/>
      <c r="D7" s="13"/>
      <c r="F7" s="19" t="s">
        <v>16</v>
      </c>
      <c r="G7" s="25"/>
      <c r="H7" s="14"/>
      <c r="I7" s="20">
        <f t="shared" si="0"/>
        <v>0</v>
      </c>
    </row>
    <row r="8" spans="1:9" x14ac:dyDescent="0.3">
      <c r="F8" s="19" t="s">
        <v>14</v>
      </c>
      <c r="G8" s="25"/>
      <c r="H8" s="14"/>
      <c r="I8" s="20">
        <f t="shared" si="0"/>
        <v>0</v>
      </c>
    </row>
    <row r="9" spans="1:9" x14ac:dyDescent="0.3">
      <c r="F9" s="19" t="s">
        <v>14</v>
      </c>
      <c r="G9" s="25"/>
      <c r="H9" s="14"/>
      <c r="I9" s="20">
        <f t="shared" si="0"/>
        <v>0</v>
      </c>
    </row>
    <row r="10" spans="1:9" x14ac:dyDescent="0.3">
      <c r="F10" s="19" t="s">
        <v>14</v>
      </c>
      <c r="G10" s="25"/>
      <c r="H10" s="14"/>
      <c r="I10" s="20">
        <f t="shared" si="0"/>
        <v>0</v>
      </c>
    </row>
    <row r="11" spans="1:9" x14ac:dyDescent="0.3">
      <c r="F11" s="19" t="s">
        <v>14</v>
      </c>
      <c r="G11" s="25"/>
      <c r="H11" s="14"/>
      <c r="I11" s="20">
        <f t="shared" si="0"/>
        <v>0</v>
      </c>
    </row>
    <row r="12" spans="1:9" ht="15" thickBot="1" x14ac:dyDescent="0.35">
      <c r="F12" s="21" t="s">
        <v>14</v>
      </c>
      <c r="G12" s="26"/>
      <c r="H12" s="15"/>
      <c r="I12" s="22">
        <f t="shared" si="0"/>
        <v>0</v>
      </c>
    </row>
    <row r="13" spans="1:9" ht="15.6" thickTop="1" thickBot="1" x14ac:dyDescent="0.35">
      <c r="F13" s="23" t="s">
        <v>13</v>
      </c>
      <c r="G13" s="27">
        <f>SUM(G5:G12)</f>
        <v>0</v>
      </c>
      <c r="H13" s="28">
        <f>SUM(H5:H12)</f>
        <v>0</v>
      </c>
      <c r="I13" s="29">
        <f>SUM(I5:I12)</f>
        <v>0</v>
      </c>
    </row>
  </sheetData>
  <mergeCells count="1">
    <mergeCell ref="B7:D7"/>
  </mergeCells>
  <conditionalFormatting sqref="B3 B5:C5 C6">
    <cfRule type="containsBlanks" dxfId="3" priority="4">
      <formula>LEN(TRIM(B3))=0</formula>
    </cfRule>
  </conditionalFormatting>
  <conditionalFormatting sqref="B7">
    <cfRule type="containsBlanks" dxfId="2" priority="3">
      <formula>LEN(TRIM(B7))=0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Wong, Victoria (HOM)</dc:creator>
  <cp:lastModifiedBy>Colon, Monique (HOM)</cp:lastModifiedBy>
  <dcterms:created xsi:type="dcterms:W3CDTF">2021-06-18T15:41:26Z</dcterms:created>
  <dcterms:modified xsi:type="dcterms:W3CDTF">2022-03-09T22:05:32Z</dcterms:modified>
</cp:coreProperties>
</file>